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19\Documents\Stævne resultater\KSF-resultatlister 2026\"/>
    </mc:Choice>
  </mc:AlternateContent>
  <xr:revisionPtr revIDLastSave="0" documentId="13_ncr:1_{2B63FA2C-941D-4214-890A-31A24FF05A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7" i="1" l="1"/>
  <c r="I37" i="1"/>
  <c r="F37" i="1"/>
  <c r="L39" i="1"/>
  <c r="I39" i="1"/>
  <c r="F39" i="1"/>
  <c r="F31" i="1"/>
  <c r="I31" i="1"/>
  <c r="L31" i="1"/>
  <c r="M20" i="1"/>
  <c r="M26" i="1"/>
  <c r="M21" i="1"/>
  <c r="F38" i="1"/>
  <c r="F36" i="1"/>
  <c r="M37" i="1" l="1"/>
  <c r="M39" i="1"/>
  <c r="M31" i="1"/>
  <c r="L36" i="1"/>
  <c r="I36" i="1"/>
  <c r="M15" i="1"/>
  <c r="L38" i="1"/>
  <c r="I38" i="1"/>
  <c r="M38" i="1" l="1"/>
  <c r="M36" i="1"/>
</calcChain>
</file>

<file path=xl/sharedStrings.xml><?xml version="1.0" encoding="utf-8"?>
<sst xmlns="http://schemas.openxmlformats.org/spreadsheetml/2006/main" count="34" uniqueCount="27">
  <si>
    <t xml:space="preserve">                            Resultatliste</t>
  </si>
  <si>
    <t>Johnny Olsen</t>
  </si>
  <si>
    <t xml:space="preserve">1/2 match Herre </t>
  </si>
  <si>
    <t xml:space="preserve">30 skud liggende U13 </t>
  </si>
  <si>
    <t>Alexzander W. Hansen</t>
  </si>
  <si>
    <t>Sylvester Svendsen</t>
  </si>
  <si>
    <t>Ballerup</t>
  </si>
  <si>
    <t>Sussie W. Hansen</t>
  </si>
  <si>
    <t>60 skud liggende Dame</t>
  </si>
  <si>
    <t xml:space="preserve">40 skud liggende senior 1-3 </t>
  </si>
  <si>
    <t>Frejlev</t>
  </si>
  <si>
    <t>KS</t>
  </si>
  <si>
    <t xml:space="preserve">                                         Region øst  300 m.  8/8 - 2026</t>
  </si>
  <si>
    <t>Ib Hansen</t>
  </si>
  <si>
    <t>Vivtor Sulhak</t>
  </si>
  <si>
    <t>1/2 match Dame</t>
  </si>
  <si>
    <t>Jacob Helding Larsen</t>
  </si>
  <si>
    <t>Mads Bakke Nielsen</t>
  </si>
  <si>
    <t>Horne</t>
  </si>
  <si>
    <t>Tisted</t>
  </si>
  <si>
    <t>/7</t>
  </si>
  <si>
    <t>/1</t>
  </si>
  <si>
    <t>/4</t>
  </si>
  <si>
    <t>/3</t>
  </si>
  <si>
    <t>/20</t>
  </si>
  <si>
    <t>/9</t>
  </si>
  <si>
    <t>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</si>
</sst>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C+b=e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76200</xdr:rowOff>
    </xdr:from>
    <xdr:to>
      <xdr:col>10</xdr:col>
      <xdr:colOff>285750</xdr:colOff>
      <xdr:row>5</xdr:row>
      <xdr:rowOff>66675</xdr:rowOff>
    </xdr:to>
    <xdr:pic>
      <xdr:nvPicPr>
        <xdr:cNvPr id="4" name="Billede 3" descr="Et billede, der indeholder tekst, symbol, Font/skrifttype, mønt&#10;&#10;AI-genereret indhold kan være ukorrekt.">
          <a:extLst>
            <a:ext uri="{FF2B5EF4-FFF2-40B4-BE49-F238E27FC236}">
              <a16:creationId xmlns:a16="http://schemas.microsoft.com/office/drawing/2014/main" id="{CEFAC737-7C14-B92B-72B9-6D6930369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76200"/>
          <a:ext cx="416242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O50"/>
  <sheetViews>
    <sheetView tabSelected="1" topLeftCell="A20" zoomScaleNormal="100" zoomScaleSheetLayoutView="100" workbookViewId="0">
      <selection activeCell="R28" sqref="R28"/>
    </sheetView>
  </sheetViews>
  <sheetFormatPr defaultRowHeight="12.5"/>
  <cols>
    <col min="1" max="1" width="2.1796875" customWidth="1"/>
    <col min="2" max="2" width="22.54296875" customWidth="1"/>
    <col min="3" max="3" width="11.36328125" customWidth="1"/>
    <col min="4" max="12" width="5.7265625" customWidth="1"/>
    <col min="13" max="13" width="5.453125" customWidth="1"/>
    <col min="14" max="14" width="9.1796875" hidden="1" customWidth="1"/>
    <col min="15" max="15" width="3.453125" customWidth="1"/>
  </cols>
  <sheetData>
    <row r="7" spans="2:15" ht="15.5">
      <c r="M7" s="5"/>
    </row>
    <row r="8" spans="2:15" ht="20.149999999999999" customHeight="1">
      <c r="B8" s="9" t="s">
        <v>12</v>
      </c>
      <c r="C8" s="8"/>
      <c r="D8" s="8"/>
      <c r="E8" s="8"/>
      <c r="F8" s="8"/>
      <c r="G8" s="8"/>
      <c r="H8" s="8"/>
    </row>
    <row r="9" spans="2:15" ht="15" customHeight="1">
      <c r="C9" s="3" t="s">
        <v>0</v>
      </c>
    </row>
    <row r="10" spans="2:15" ht="15" customHeight="1">
      <c r="C10" s="3"/>
    </row>
    <row r="11" spans="2:15" ht="15" customHeight="1">
      <c r="C11" s="3"/>
    </row>
    <row r="12" spans="2:15" ht="15" customHeight="1">
      <c r="C12" s="3"/>
    </row>
    <row r="13" spans="2:15" ht="15" customHeight="1">
      <c r="B13" s="1" t="s">
        <v>3</v>
      </c>
      <c r="C13" s="2"/>
    </row>
    <row r="14" spans="2:15" ht="5.15" customHeight="1">
      <c r="O14" s="7"/>
    </row>
    <row r="15" spans="2:15" ht="15" customHeight="1">
      <c r="B15" s="6" t="s">
        <v>4</v>
      </c>
      <c r="C15" s="6" t="s">
        <v>10</v>
      </c>
      <c r="D15">
        <v>94</v>
      </c>
      <c r="E15">
        <v>88</v>
      </c>
      <c r="F15" s="4">
        <v>90</v>
      </c>
      <c r="M15" s="7">
        <f>SUM(D15:L15)</f>
        <v>272</v>
      </c>
      <c r="O15" s="7" t="s">
        <v>22</v>
      </c>
    </row>
    <row r="16" spans="2:15" ht="12.75" customHeight="1">
      <c r="C16" s="3"/>
      <c r="O16" s="7"/>
    </row>
    <row r="17" spans="2:15" ht="12.75" customHeight="1">
      <c r="O17" s="7"/>
    </row>
    <row r="18" spans="2:15" ht="15.75" customHeight="1">
      <c r="B18" s="1" t="s">
        <v>9</v>
      </c>
      <c r="C18" s="2"/>
      <c r="O18" s="7"/>
    </row>
    <row r="19" spans="2:15" ht="5.15" customHeight="1">
      <c r="O19" s="7"/>
    </row>
    <row r="20" spans="2:15" ht="12.75" customHeight="1">
      <c r="B20" s="6" t="s">
        <v>14</v>
      </c>
      <c r="C20" s="6" t="s">
        <v>11</v>
      </c>
      <c r="D20">
        <v>94</v>
      </c>
      <c r="E20">
        <v>96</v>
      </c>
      <c r="F20" s="4">
        <v>94</v>
      </c>
      <c r="G20">
        <v>94</v>
      </c>
      <c r="M20" s="7">
        <f>SUM(D20:L20)</f>
        <v>378</v>
      </c>
      <c r="N20" s="7"/>
      <c r="O20" s="7" t="s">
        <v>20</v>
      </c>
    </row>
    <row r="21" spans="2:15" ht="12.75" customHeight="1">
      <c r="B21" s="6" t="s">
        <v>13</v>
      </c>
      <c r="C21" s="6" t="s">
        <v>6</v>
      </c>
      <c r="D21">
        <v>91</v>
      </c>
      <c r="E21">
        <v>92</v>
      </c>
      <c r="F21" s="4">
        <v>92</v>
      </c>
      <c r="G21">
        <v>94</v>
      </c>
      <c r="M21" s="7">
        <f>SUM(D21:L21)</f>
        <v>369</v>
      </c>
      <c r="N21" s="7"/>
      <c r="O21" s="7" t="s">
        <v>23</v>
      </c>
    </row>
    <row r="22" spans="2:15" ht="12.75" customHeight="1">
      <c r="B22" s="6"/>
      <c r="C22" s="6"/>
      <c r="F22" s="4"/>
      <c r="M22" s="7"/>
      <c r="N22" s="7"/>
    </row>
    <row r="23" spans="2:15" ht="12.75" customHeight="1">
      <c r="N23" s="7"/>
    </row>
    <row r="24" spans="2:15" ht="18" customHeight="1">
      <c r="B24" s="1" t="s">
        <v>8</v>
      </c>
      <c r="C24" s="2"/>
      <c r="N24" s="7"/>
    </row>
    <row r="25" spans="2:15" ht="5.15" customHeight="1">
      <c r="N25" s="7"/>
    </row>
    <row r="26" spans="2:15" ht="12.75" customHeight="1">
      <c r="B26" s="6" t="s">
        <v>7</v>
      </c>
      <c r="C26" s="6" t="s">
        <v>10</v>
      </c>
      <c r="D26">
        <v>93</v>
      </c>
      <c r="E26">
        <v>89</v>
      </c>
      <c r="F26" s="4">
        <v>94</v>
      </c>
      <c r="G26">
        <v>92</v>
      </c>
      <c r="H26">
        <v>94</v>
      </c>
      <c r="I26">
        <v>90</v>
      </c>
      <c r="M26" s="7">
        <f>SUM(D26:L26)</f>
        <v>552</v>
      </c>
      <c r="N26" s="7"/>
      <c r="O26" s="7" t="s">
        <v>20</v>
      </c>
    </row>
    <row r="27" spans="2:15" ht="12.75" customHeight="1">
      <c r="B27" s="6"/>
      <c r="C27" s="6"/>
      <c r="F27" s="4"/>
      <c r="M27" s="7"/>
      <c r="N27" s="7"/>
    </row>
    <row r="28" spans="2:15" ht="12.75" customHeight="1">
      <c r="B28" s="6"/>
      <c r="C28" s="6"/>
      <c r="F28" s="4"/>
      <c r="M28" s="7"/>
      <c r="N28" s="7"/>
    </row>
    <row r="29" spans="2:15" ht="15" customHeight="1">
      <c r="B29" s="1" t="s">
        <v>15</v>
      </c>
      <c r="F29" s="7"/>
      <c r="I29" s="7"/>
      <c r="L29" s="7"/>
      <c r="M29" s="7"/>
      <c r="N29" s="7"/>
    </row>
    <row r="30" spans="2:15" ht="5.15" customHeight="1">
      <c r="B30" s="6"/>
      <c r="C30" s="6"/>
      <c r="F30" s="4"/>
      <c r="M30" s="7"/>
      <c r="N30" s="7"/>
    </row>
    <row r="31" spans="2:15" ht="12.75" customHeight="1">
      <c r="B31" s="6" t="s">
        <v>7</v>
      </c>
      <c r="C31" s="6" t="s">
        <v>10</v>
      </c>
      <c r="D31">
        <v>89</v>
      </c>
      <c r="E31">
        <v>89</v>
      </c>
      <c r="F31" s="7">
        <f>SUM(D31:E31)</f>
        <v>178</v>
      </c>
      <c r="G31">
        <v>93</v>
      </c>
      <c r="H31">
        <v>95</v>
      </c>
      <c r="I31" s="7">
        <f>SUM(G31:H31)</f>
        <v>188</v>
      </c>
      <c r="J31">
        <v>85</v>
      </c>
      <c r="K31">
        <v>76</v>
      </c>
      <c r="L31" s="7">
        <f>SUM(J31:K31)</f>
        <v>161</v>
      </c>
      <c r="M31" s="7">
        <f>F31+I31+L31</f>
        <v>527</v>
      </c>
      <c r="N31" s="7"/>
      <c r="O31" s="7" t="s">
        <v>21</v>
      </c>
    </row>
    <row r="32" spans="2:15" ht="12.75" customHeight="1">
      <c r="B32" s="6"/>
      <c r="C32" s="6"/>
      <c r="F32" s="4"/>
      <c r="M32" s="7"/>
      <c r="N32" s="7"/>
    </row>
    <row r="33" spans="2:15" ht="12.75" customHeight="1">
      <c r="B33" s="6"/>
      <c r="C33" s="6"/>
      <c r="F33" s="4"/>
      <c r="M33" s="7"/>
      <c r="N33" s="7"/>
    </row>
    <row r="34" spans="2:15" ht="15.75" customHeight="1">
      <c r="B34" s="1" t="s">
        <v>2</v>
      </c>
      <c r="C34" s="2"/>
      <c r="F34" s="4"/>
      <c r="M34" s="7"/>
    </row>
    <row r="35" spans="2:15" ht="5.15" customHeight="1">
      <c r="F35" s="4"/>
      <c r="M35" s="7"/>
    </row>
    <row r="36" spans="2:15" ht="12.75" customHeight="1">
      <c r="B36" s="6" t="s">
        <v>5</v>
      </c>
      <c r="C36" s="6" t="s">
        <v>6</v>
      </c>
      <c r="D36">
        <v>98</v>
      </c>
      <c r="E36">
        <v>98</v>
      </c>
      <c r="F36" s="7">
        <f>SUM(D36:E36)</f>
        <v>196</v>
      </c>
      <c r="G36">
        <v>97</v>
      </c>
      <c r="H36">
        <v>97</v>
      </c>
      <c r="I36" s="7">
        <f t="shared" ref="I36" si="0">SUM(G36:H36)</f>
        <v>194</v>
      </c>
      <c r="J36">
        <v>98</v>
      </c>
      <c r="K36">
        <v>96</v>
      </c>
      <c r="L36" s="7">
        <f t="shared" ref="L36" si="1">SUM(J36:K36)</f>
        <v>194</v>
      </c>
      <c r="M36" s="7">
        <f>F36+I36+L36</f>
        <v>584</v>
      </c>
      <c r="O36" s="7" t="s">
        <v>24</v>
      </c>
    </row>
    <row r="37" spans="2:15" ht="12.75" customHeight="1">
      <c r="B37" s="6" t="s">
        <v>16</v>
      </c>
      <c r="C37" s="6" t="s">
        <v>18</v>
      </c>
      <c r="D37">
        <v>95</v>
      </c>
      <c r="E37">
        <v>98</v>
      </c>
      <c r="F37" s="7">
        <f>SUM(D37:E37)</f>
        <v>193</v>
      </c>
      <c r="G37">
        <v>98</v>
      </c>
      <c r="H37">
        <v>99</v>
      </c>
      <c r="I37" s="7">
        <f t="shared" ref="I37" si="2">SUM(G37:H37)</f>
        <v>197</v>
      </c>
      <c r="J37">
        <v>87</v>
      </c>
      <c r="K37">
        <v>90</v>
      </c>
      <c r="L37" s="7">
        <f t="shared" ref="L37" si="3">SUM(J37:K37)</f>
        <v>177</v>
      </c>
      <c r="M37" s="7">
        <f>F37+I37+L37</f>
        <v>567</v>
      </c>
      <c r="O37" s="7" t="s">
        <v>24</v>
      </c>
    </row>
    <row r="38" spans="2:15" ht="12.75" customHeight="1">
      <c r="B38" s="6" t="s">
        <v>1</v>
      </c>
      <c r="C38" s="6" t="s">
        <v>19</v>
      </c>
      <c r="D38">
        <v>94</v>
      </c>
      <c r="E38">
        <v>95</v>
      </c>
      <c r="F38" s="7">
        <f>SUM(D38:E38)</f>
        <v>189</v>
      </c>
      <c r="G38">
        <v>99</v>
      </c>
      <c r="H38">
        <v>95</v>
      </c>
      <c r="I38" s="7">
        <f t="shared" ref="I38:I39" si="4">SUM(G38:H38)</f>
        <v>194</v>
      </c>
      <c r="J38">
        <v>83</v>
      </c>
      <c r="K38">
        <v>91</v>
      </c>
      <c r="L38" s="7">
        <f t="shared" ref="L38:L39" si="5">SUM(J38:K38)</f>
        <v>174</v>
      </c>
      <c r="M38" s="7">
        <f>F38+I38+L38</f>
        <v>557</v>
      </c>
      <c r="O38" s="7" t="s">
        <v>26</v>
      </c>
    </row>
    <row r="39" spans="2:15" ht="12.75" customHeight="1">
      <c r="B39" s="6" t="s">
        <v>17</v>
      </c>
      <c r="C39" s="6" t="s">
        <v>19</v>
      </c>
      <c r="D39">
        <v>92</v>
      </c>
      <c r="E39">
        <v>93</v>
      </c>
      <c r="F39" s="7">
        <f>SUM(D39:E39)</f>
        <v>185</v>
      </c>
      <c r="G39">
        <v>95</v>
      </c>
      <c r="H39">
        <v>93</v>
      </c>
      <c r="I39" s="7">
        <f t="shared" si="4"/>
        <v>188</v>
      </c>
      <c r="J39">
        <v>90</v>
      </c>
      <c r="K39">
        <v>90</v>
      </c>
      <c r="L39" s="7">
        <f t="shared" si="5"/>
        <v>180</v>
      </c>
      <c r="M39" s="7">
        <f>F39+I39+L39</f>
        <v>553</v>
      </c>
      <c r="O39" s="7" t="s">
        <v>25</v>
      </c>
    </row>
    <row r="40" spans="2:15" ht="12.75" customHeight="1"/>
    <row r="41" spans="2:15" ht="15.75" customHeight="1">
      <c r="B41" s="6"/>
      <c r="C41" s="2"/>
      <c r="F41" s="4"/>
      <c r="M41" s="7"/>
    </row>
    <row r="42" spans="2:15" ht="5.15" customHeight="1">
      <c r="F42" s="4"/>
      <c r="M42" s="7"/>
    </row>
    <row r="43" spans="2:15" ht="12.75" customHeight="1">
      <c r="B43" s="6"/>
      <c r="C43" s="6"/>
      <c r="F43" s="7"/>
      <c r="I43" s="7"/>
      <c r="L43" s="7"/>
      <c r="M43" s="7"/>
    </row>
    <row r="44" spans="2:15" ht="12.75" customHeight="1"/>
    <row r="45" spans="2:15" ht="12.75" customHeight="1"/>
    <row r="46" spans="2:15" ht="12.75" customHeight="1"/>
    <row r="47" spans="2:15" ht="12.75" customHeight="1"/>
    <row r="48" spans="2:15" ht="12.75" customHeight="1"/>
    <row r="49" ht="12.75" customHeight="1"/>
    <row r="50" ht="12.75" customHeight="1"/>
  </sheetData>
  <sortState xmlns:xlrd2="http://schemas.microsoft.com/office/spreadsheetml/2017/richdata2" ref="B20:M20">
    <sortCondition descending="1" ref="M20"/>
  </sortState>
  <phoneticPr fontId="4" type="noConversion"/>
  <pageMargins left="0.35433070866141736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zoomScaleNormal="100" workbookViewId="0">
      <selection activeCell="I21" sqref="I21"/>
    </sheetView>
  </sheetViews>
  <sheetFormatPr defaultRowHeight="12.5"/>
  <cols>
    <col min="1" max="1" width="16.7265625" customWidth="1"/>
  </cols>
  <sheetData>
    <row r="2" ht="6" customHeight="1"/>
  </sheetData>
  <phoneticPr fontId="4" type="noConversion"/>
  <pageMargins left="0.75" right="0.75" top="1" bottom="1" header="0.5" footer="0.5"/>
  <pageSetup paperSize="9" scale="12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9" sqref="B29"/>
    </sheetView>
  </sheetViews>
  <sheetFormatPr defaultRowHeight="12.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MAN B&amp;W Diesel A/S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otc</dc:creator>
  <cp:lastModifiedBy>Ole Thy Christensen</cp:lastModifiedBy>
  <cp:revision/>
  <cp:lastPrinted>2025-08-12T06:51:17Z</cp:lastPrinted>
  <dcterms:created xsi:type="dcterms:W3CDTF">2007-06-21T05:18:56Z</dcterms:created>
  <dcterms:modified xsi:type="dcterms:W3CDTF">2026-08-08T15:57:35Z</dcterms:modified>
</cp:coreProperties>
</file>